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75" yWindow="2715" windowWidth="16485" windowHeight="8145" firstSheet="5" activeTab="12"/>
  </bookViews>
  <sheets>
    <sheet name="(01) 20.01.2020" sheetId="33" r:id="rId1"/>
    <sheet name="(02) 14.02.2020 раст" sheetId="34" r:id="rId2"/>
    <sheet name="(03) 25.02.2020 исп" sheetId="35" r:id="rId3"/>
    <sheet name="(04) 28.02.2020 раст" sheetId="36" r:id="rId4"/>
    <sheet name="(04) 02.03.2020" sheetId="37" r:id="rId5"/>
    <sheet name="(05) 11.03.2020" sheetId="38" r:id="rId6"/>
    <sheet name="(06) 18.03.2020 исп" sheetId="39" r:id="rId7"/>
    <sheet name="(07) 23.03.2020" sheetId="40" r:id="rId8"/>
    <sheet name="(08) 30.03.2020" sheetId="42" r:id="rId9"/>
    <sheet name="(08) 01.04.2020" sheetId="43" r:id="rId10"/>
    <sheet name="(09) 03.04.2020 исп" sheetId="44" r:id="rId11"/>
    <sheet name="(10) 08.04.2020" sheetId="45" r:id="rId12"/>
    <sheet name="(11) 10.04.2020" sheetId="46" r:id="rId13"/>
  </sheets>
  <calcPr calcId="144525"/>
</workbook>
</file>

<file path=xl/calcChain.xml><?xml version="1.0" encoding="utf-8"?>
<calcChain xmlns="http://schemas.openxmlformats.org/spreadsheetml/2006/main">
  <c r="E13" i="44" l="1"/>
  <c r="E14" i="44"/>
  <c r="F10" i="37" l="1"/>
</calcChain>
</file>

<file path=xl/sharedStrings.xml><?xml version="1.0" encoding="utf-8"?>
<sst xmlns="http://schemas.openxmlformats.org/spreadsheetml/2006/main" count="300" uniqueCount="34">
  <si>
    <t>расторгнутых</t>
  </si>
  <si>
    <t>с ненадлежащим исполнениемобязательств, предусмотренных контрактом</t>
  </si>
  <si>
    <t>по которым изменены условия контракта</t>
  </si>
  <si>
    <t>Основание (причина) расторжения контрактов</t>
  </si>
  <si>
    <t>Количество контрактов, штук (из графы 3)</t>
  </si>
  <si>
    <t>Общая стоимость контрактов, рублей</t>
  </si>
  <si>
    <t>Количество исполненных контрактов, штук</t>
  </si>
  <si>
    <t>Количествово заключенных контрактов, штук</t>
  </si>
  <si>
    <t>Объект закупки                          (объем / содержание работ)</t>
  </si>
  <si>
    <t>Категория физических лиц, с которыми заключен контракт на выполнение работ</t>
  </si>
  <si>
    <t>Источник финансирования (КБК)</t>
  </si>
  <si>
    <t>Территориальный орган Федеральной службы государственной статистики по Томской области (Томскстат)</t>
  </si>
  <si>
    <t>Наименование заказчика</t>
  </si>
  <si>
    <t>Всероссийская перепись населения 2020 года</t>
  </si>
  <si>
    <t>Наименование наблюдения</t>
  </si>
  <si>
    <t>ИНФОРМАЦИЯ О КОНТРАКТАХ, ЗАКЛЮЧЕННЫХ С ФИЗИЧЕСКИМИ ЛИЦАМИ</t>
  </si>
  <si>
    <r>
      <rPr>
        <b/>
        <sz val="9"/>
        <color theme="1"/>
        <rFont val="Arial"/>
        <family val="2"/>
        <charset val="204"/>
      </rPr>
      <t xml:space="preserve">Контролёр территориального уровня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</si>
  <si>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Бригадир-инструктор территориального уровня </t>
    </r>
    <r>
      <rPr>
        <sz val="9"/>
        <color theme="1"/>
        <rFont val="Arial"/>
        <family val="2"/>
        <charset val="204"/>
      </rPr>
      <t>(обеспечение сбора и обработки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</si>
  <si>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Администратор ЛВС </t>
    </r>
    <r>
      <rPr>
        <sz val="9"/>
        <color theme="1"/>
        <rFont val="Arial"/>
        <family val="2"/>
        <charset val="204"/>
      </rPr>
      <t>(обеспечение сбора и обработки первичных статистических данных)</t>
    </r>
  </si>
  <si>
    <r>
      <t xml:space="preserve">Инструктор районного уровня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</si>
  <si>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Уполномоченный по вопросам переписи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</si>
  <si>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t>Федеральный бюджет 2020 г. (157 0113 159029 2020 244 226)</t>
  </si>
  <si>
    <t xml:space="preserve">− прохождение обучения по организации подготовительных работ,  порядку проведения Всероссийской переписи населения 2020 года (далее – ВПН-2020)  и заполнения переписных документов; 
− 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исполнительной власти субъектов Российской Федерации и органов местного самоуправления по организации проведения ВПН-2020 в субъекте Российской Федерации;
− подготовка материалов для рассмотрения вопросов о ходе организации ВПН-2020 на заседаниях комиссии субъекта Российской Федерации по проведению ВПН-2020 в муниципальных образованиях;
− подготовка материалов для обращений территориальные органы Росстата (ТОГС) в органы исполнительной власти субъектов Российской Федерации и органы местного самоуправления по вопросам разграничения объектов переписи населения территориальными структурами федеральных органов исполнительной власти, имеющими специальные контингенты населения, и ТОГС;
− подготовка указаний по заполнению макетов таблиц для мониторинга выполнения органами исполнительной власти субъектов Российской Федерации и органами местного самоуправления в части мероприятий, обеспечивающих полноту охвата населения переписью;
− подготовка материалов для обращений ТОГС в органы исполнительной власти субъектов Российской Федерации, органы местного самоуправления и иные организации по предоставлению данных о количестве жилых помещений и численности лиц, проживающих и зарегистрированных по месту жительства и пребывания;
− контроль проведения работ по подготовке картографического материала для переписи населения: актуализация схематических планов населенных пунктов, внутригородских районов и округов города, схематических карт городских округов и муниципальных районов, округов;
− организация работ по актуализации списков адресов домов, переписному районированию и составлению организационного плана проведения ВПН-2020 в муниципальных образованиях (подготовка материалов для актуализации списков адресов домов, контроль проведения работ, участие в проверке организационных планов проведения ВПН-2020 в муниципальных образованиях);
− подготовка материалов для обращений ТОГС в органы исполнительной власти субъектов Российской Федерации и органы местного самоуправления по подбору помещений для работы переписного персонала, хранения документации и средств материально-технического назначения;
− участие в приемке и контроле поступающих средств материально-технического обеспечения, инструктивных материалов и печатной продукции;
− организация переписи отдельных категорий населения;
− подготовка писем об обеспечении безопасности работы временного переписного персонала, осуществляющих сбор сведений о населении;
− организация работ по подготовке схематических планов населенных пунктов и внутригородских районов и округов, схематических карт городских округов и муниципальных районов, округов, цифровой картографическойосновы ВПН-2020 по соответствующему субъекту Российской Федерации;
− организация работ по переписному районированию и составлению оргплана: деление территории на переписные и счетные участки; определение потребности во временном переписном персонале, помещениях для размещения переписных 
и стационарных (включая краткосрочные) участков;
- разработка графика обучения временного переписного персонала;
− подготовка материалов для взаимодействия с органами исполнительной власти субъектов Российской Федерации и органами местного самоуправления по предоставлению помещений, оборудованных средствами связи и пригодных для работы лиц, осуществляющих сбор сведений о населении, хранения переписных листов; транспортных средств и средств связи;
− контроль подготовки и оформления документов для аренды помещений переписных и стационарных участков;
− контроль организации работ по привлечению временного переписного персонала ВПН-2020;
− контроль организации работ по созданию мобильных бригад переписчиков и контролеров для сбора сведений о населении в краткосрочных стационарных участках;
− контроль организации обучения и тестирования временного переписного персонала, привлекаемых для сбора сведений о населении;
− контроль подготовки, оформления и учета контрактов по приему на работу, увольнению временного переписного персонала с использованием АС ВПН;
− контроль учета и подготовки мобильных устройств, предназначенных для сбора сведений о населении;
− организация работ по распределению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
− организация обеспечения муниципальных образований переписной документацией;
− участие во взаимодействии с организациями жилищно-коммунального хозяйства, УК, ТСЖ по уточнению численности населения, проживающего в помещениях, обеспечению получения доступа временного переписного персонала в дома с ограниченным доступом к помещениям (имеющие кодовые замки, охрану и т.п.);
− контроль проведения предпереписной проверки по уточнению списков адресов помещений, картографического материала и актуализации оргплана проведения переписи населения с использованием АС ВПН;
− мониторинг ведения списка временного переписного персонала и мобильных устройствс распределением их по участкам;
− проведение Мониторинга подготовки и проведения ВПН-2020;
− контроль формирования записных книжек (маршрутных листов) переписчиков и контролеров полевого уровня, содержащих список адресов помещений для проведения сбора сведений о населении и другой информации с учетом проведения Интернет−переписи;
− контроль качества заполнения бумажных переписных листов;
− контроль заполнения электронных переписных листов, передача информации на федеральный уровень с использованием АС ВПН;
− контроль сдачи и приемки материалов переписи, мобильных устройств и других материальных ценностей всеми категориями временного переписного персонала, организация и контроль подготовки актов приемки выполненных работ;
− мониторинг хода проведения сбора сведений о населении, контрольных мероприятий и сдачи материалов переписи и мобильных устройств;
− подведение предварительных итогов переписи населения;
− обобщение отчетов временного переписного персонала, привлекаемых для сбора сведений о населении, о проведении ВПН-2020;
− оказание методологической и организационной помощи структурным подразделениям органов государственной статистики районного уровняи временному переписному персоналу;
− контроль хода проведения Мониторинга подготовки и проведения обработки материалов ВПН-2020 </t>
  </si>
  <si>
    <t xml:space="preserve">− прохождение обучения по организации подготовительных работ,  порядку проведения ВПН-2020 и заполнения переписных документов; 
−изучение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исполнительной власти субъектов Российской Федерации и органов местного самоуправления по определению состава комиссий субъекта Российской Федерации по ВПН-2020;
− подготовка макетов таблиц для мониторинга выполнения органами исполнительной власти субъектов Российской Федерации и органами местного самоуправления в части мероприятий, обеспечивающих полноту охвата населения переписью: уточнение перечня и границ муниципальных образований и населенных пунктов; списков сельских населенных пунктов; обеспечения наличия в муниципальных образованиях и населенных пунктах указателей названий улиц, номеров домов и квартир − для их направления в муниципальные образования; 
− сбор и обобщение информации, поступившей от органов местного самоуправления, по обеспечению наличия в муниципальных образованиях указателей названий улиц, номеров домов и номеров квартир для передачи информации мониторинга на федеральный уровень;
− оказание организационной помощи в работе по подготовке переписи населения Уполномоченным по вопросам переписи;
− участие во взаимодействии с органами исполнительной власти субъектов Российской Федерации по вопросам организации переписи отдельных категорий населения и обеспечения безопасности работы временного переписного персонала, осуществляющих сбор сведений о населении;
− контроль хода проведения Мониторинга осуществления полномочий органами исполнительной власти субъекта Российской Федерации и органами местного самоуправления по подготовке к проведению ВПН-2020 в части мероприятий, обеспечивающих полноту охвата населения переписью: образование комиссий по проведению переписи в муниципальных образованиях; уточнение перечня и границ муниципальных образований и населенных пунктов; обеспечение наличия в муниципальных образованиях и населенных пунктах указателей названий улиц, номеров домов и квартир; освещение улиц и подъездов домов;
− участие в работах по подготовке схематических планов населенных пунктов и внутригородских районов и округов, схематических карт городских округов и муниципальных районов, округов, цифровой картографической основы ВПН-2020 по соответствующему субъекту Российской Федерации;
− участие в подготовке переписи населения на отдельных (в т.ч. труднодоступных) территориях Российской Федерации;
− участие в работах по переписному районированию и составлению оргплана: деление территории на переписные и счетные участки;определение потребности во временном переписномперсонале, помещениях для размещения переписных
и стационарных (включая краткосрочные) участков; разработка графика обучения временного переписного персонала;
− контроль подготовки и оформления контрактов аренды помещений переписных и стационарных участков;
− организация работ по привлечению временного переписного персонала ВПН-2020;
− создание и контроль работы мобильных бригад переписчиков и контролеров для сбора сведений о населении  в краткосрочных стационарных участках;
− организация обучения и тестирования временного переписного персонала, привлекаемых для сбора сведений о населении;
− участие в контроле и подготовка, оформление и учет контрактов по приему на работу временного переписного персонала с использованием АС ВПН;
− подготовка мобильных устройств, предназначенных для сбора сведений о населении;
− участие в распределении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
− участие во  взаимодействиис организациями жилищно−коммунального хозяйства, УК, ТСЖ по уточнению численности населения, проживающего в помещениях, обеспечению получения доступа временного переписногоперсонала в дома с ограниченным доступом к помещениям (имеющие кодовые замки, охрану и т.п.) и их обобщение;
− участие в организации проведения предпереписной проверки по уточнению списков адресов помещений, картографического материала и их обобщениеи актуализация оргплана проведения переписи населенияс использованием АС ВПН;
− участие в организации получения административных данных о численности населения, проживающего в жилых помещениях;
− сдача и приемка материалов переписи, мобильных устройств и других материальных ценностей всеми категориями временного переписного персонала, организация и контроль подготовки актов приемки выполненных работ;
− мониторинг хода проведения сбора сведений о населении, контрольных мероприятий и сдачи материалов переписи и мобильных устройств;
− участие в подведении предварительных итогов ВПН-2020;
− обобщение отчетов временного переписного персонала, привлекаемых для сбора сведений о населении, о проведении ВПН-2020;
− оказание методологической и организационной помощи структурным подразделениям органов государственной статистики районного уровня и временным переписным работникам;
− контроль хода проведения Мониторинга подготовки и проведения автоматизированной обработки материалов ВПН-2020
</t>
  </si>
  <si>
    <t xml:space="preserve">− подготовка к использованию (обеспечение доступа, настройка) автоматизированных рабочих мест пользователей в период подготовки к ВПН-2020;
− администрирование программного обеспечения для использования на технических средствах, в период подготовки к ВПН-2020 в соответствии с технической документацией;
− администрирование средств защиты информации(СЗИ) АС (установка обновлений программного обеспечения, включая программное обеспечение СЗИ);
− обеспечение и поддержание работоспособности используемых в работе технических средств территориального уровня (серверов баз данных и сервера приложений, файлового хранилища), технических средств, используемых на районном и полевом уровнях в период подготовки, проведения, обработки материалов и подведения итогов ВПН-2020;
− осуществление информационного взаимодействия с федеральным уровнем в период подготовки, проведения, обработки материалов и подведения итогов к ВПН-2020;
− ответственность за сохранность технических средств, обеспечение конфиденциальности исохранность полученных сведений и их защиты от несанкционированного доступа;
− организация и контроль работы специалистов СВТ;
− контроль за использованием мобильных устройств на полевом уровне с использованием СУУ </t>
  </si>
  <si>
    <t xml:space="preserve">− прохождение обучения по организации подготовительных работ, порядку проведения ВПН-2020 и заполнения переписных документов; 
− 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местного самоуправления по организации проведения ВПН-2020 в муниципальном образовании;
− организация работы комиссии по проведению ВПН-2020 в муниципальном образовании (подготовка материалов для составления плана работы комиссии и проведения заседаний, уведомление членов комиссии о проведении заседаний);
− подготовка обращений в ведомства, имеющие специальные контингенты населения на территории муниципального образования, по вопросам разграничения объектов переписи населения;
− подготовка материалов для обращений в отдел МВД муниципального образования по вопросам обеспечения безопасности работы регистраторов;
− подготовка картографического материала (включая цифровой картографический материал) для переписи населения: актуализация схематических планов населенных пунктов, внутригородских районов и округов города, схематических карт городских округов и муниципальных районов, округов;
− актуализация списка адресов домов и картографических данных в АС ВПН по результатам работы регистраторов (уточнение и дополнение данных);
− составление оргплана проведения ВПН-2020 в муниципальном образовании.
− составление оргплана проведения ВПН-2020 в муниципальном образовании; 
− согласование оргплана с комиссией по проведению ВПН-2020 в муниципальном образовании;
− доработка оргплана с учетом сформированного сводного оргплана по субъекту Российской Федерации;
− подготовка картографического материала для организации работы контролеров полевого уровня и переписчиков;
− проведение обучения и тестирования переписного персонала, привлекаемого для сбора сведений о населении;
− приемка, подготовка и распределение мобильных устройств по переписным участкам;
− ведение списка переписного персонала и мобильных устройств в АС ВПН;
− формирование записных книжек (маршрутных листов) переписчика  и записных книжек контролеров полевого уровня; 
− организация работы переписчиков стационарных участков и дежурства в помещениях переписных участков;
− организация сбора сведений о населении на каждом счетном участке;
− создание и контроль работы мобильных бригад переписчиков и контролеров для сбора сведений о населении  в краткосрочных стационарных участках;
− консультация населения о порядке прохождения Интернет−переписи;
− организация сбора сведений о населении на стационарном и краткосрочном стационарном участках путем опроса населения, пришедшего в помещение переписного участка для прохождения переписи вне своего жилого помещения или по телефону, и заполнения переписных листов;
− контроль правильности заполнения переписных листов;
− заполнение сводной ведомости и сводки итогов по муниципальному образованию на основе сводных ведомостей по переписным участкам;
− подсчет предварительных итогов переписи населения по муниципальному образованию и анализ полученных результатов;
− подготовка отчета о выполнении всего комплекса работ по проведению ВПН-2020  в муниципальном образовании, обобщение опыта организации работы и выработка предложений по ее улучшению;
− обеспечение сохранности мобильных устройств и других средств материально−хозяйственного назначения;
− мониторинг хода подготовки и проведения ВПН−2020, передача информации на региональный уровень с использованием АС ВПН;
− сдача мобильных устройств, средств материально−хозяйственного назначения, инструктивных материалов, переписных документов в ТОГС;
− оказание методологической и организационной помощи переписному персоналу (консультирование, разрешение нестандартных ситуаций) </t>
  </si>
  <si>
    <t xml:space="preserve">− прохождение обучения по организации подготовительных работ,  порядку проведения ВПН-2020 и заполнения переписных документов; 
− изучение нормативных документов по организации подготовки и проведения ВПН-2020;
− подготовка материалов для рассмотрения вопросов о ходе организации ВПН-2020 на заседаниях комиссии по проведению ВПН-2020 в муниципальном образовании;
− заполнение макетов таблиц для ежеквартального мониторинга выполнения органами местного самоуправления мероприятий, обеспечивающих полноту охвата населения переписью (уточнение перечня и границ муниципальных образований и населенных пунктов, наличие в муниципальных образованиях указателей названий улиц, номеров домов и квартир);
− оказание помощи уполномоченному в составлении оргплана проведения ВПН-2020 в муниципальном образовании (проверка полноты включения всех населенных пунктов, правильности формирования итогов);
− подготовка материалов для рассмотрения вопросов о ходе организации ВПН-2020 на заседаниях комиссии по проведению ВПН-2020 в муниципальном образовании;
− организация расклейки плакатов с информацией о проведении ВПН-2020 в местах массового пребывания населения, на подъездах жилых домов;
− заполнение макетов таблиц для ежеквартального мониторинга выполнения органами местного самоуправления мероприятий, обеспечивающих полноту охвата населения переписью (уточнение перечня и границ муниципальных образований и населенных пунктов, наличие в муниципальных образованиях указателей названий улиц, номеров домов и квартир);
− участие во взаимодействии с организациями жилищно-коммунального хозяйства, управляющими компаниями (УК), товариществами собственников жилья (ТСЖ) и иными организациями по уточнению количества домови численности проживающего в них населения, обеспечению получения доступа переписного персонала на закрытые территории жилых комплексов, в дома с ограниченным доступом к помещениям (подъезды, имеющие кодовые замки, охрану и т.п.);
− подготовка материалов для обращения в органы местного самоуправления по предоставлению помещений, оборудованных средствами связи и пригодных для работы лиц, осуществляющих сбор сведений о населении, хранения средств материально-технического обеспечения; 
− подготовка материалов для обращения в органы местного самоуправления по вопросам транспортного обеспечения переписных участков;
− ознакомление контролеров полевого уровня с границами переписных участков, организация работы по проведению предпереписной проверки списков адресов домов и уточнения картографического материала, включая цифровой картографический материал;
− оказание помощи уполномоченному по вопросам переписив организации работмобильных бригад переписчиков и контролеров для сбора сведений о населении  в краткосрочных стационарных участках; 
− оказание помощи контролерам полевого уровня в проведении контрольных мероприятий (контрольный обход помещений, разбор и проверка заполненных контрольных документов по адресам);
− контроль подсчета итогов численности переписанного населения по переписным участкам, заполнение сопроводительных документов;
− оказание методологической и организационной помощи переписному персоналу (консультирование, разрешение нестандартных ситуаций) </t>
  </si>
  <si>
    <r>
      <rPr>
        <b/>
        <sz val="9"/>
        <color theme="1"/>
        <rFont val="Arial"/>
        <family val="2"/>
        <charset val="204"/>
      </rPr>
      <t>Инструктор территориального уровня</t>
    </r>
    <r>
      <rPr>
        <sz val="9"/>
        <color theme="1"/>
        <rFont val="Arial"/>
        <family val="2"/>
        <charset val="204"/>
      </rPr>
      <t xml:space="preserve"> (обеспечение сбора первичных статистических данных)</t>
    </r>
  </si>
  <si>
    <t>1. Изучение организационных и методологических документов по подготовке и проведению ВПН-2020;
2. Подготовка материалов по актуализации и утверждению перечня отдаленных и труднодоступных территорий для направления указаний в органы исполнительной власти Томской области и органы местного самоуправления;
3. Оценка состояния и пригодности имеющегося в ТОГС картографического материала для определения возможности его дальнейшего использования;
4. Сбор и обобщение информации по актуализации и утверждению перечня отдаленных и труднодоступных территорий, поступивших от органов исполнительной власти Томской области и органов местного самоуправления для направления в Росстат;
5. Подготовка материалов для направления в органы местного самоуправления по привлечению граждан, проживающих на территориях соответствующих муниципальных образований, к работе по актуализации списков адресов домов;
6. Подготовка материалов для СМИ по вопросам информирования населения об истории переписей населения в России и необходимости их проведения;
7. Подготовка материалов для обращения в органы исполнительной власти Томской области, органы местного самоуправления и иные организации по предоставлению данных о количестве учреждений социального и медицинского назначения, учреждений для временного пребывания населения, садоводческих и огороднических товариществ;
8. Подготовка материалов с информацией по работе регистраторов по проведению натурного обхода для обращения в управления внутренних дел, органы исполнительной власти Томской области и органы местного самоуправления по вопросам обеспечения безопасности работы регистраторов;
9. Подготовка материалов для организации обучения регистраторов проведению натурного обхода по актуализации списков адресов домов и проверке полученных знаний и навыков;
10. Формирование в АС ВПН сводных данных актуализации списков домов по Томской области;
11. Работа в АС ВПН по актуализации (нанесение или исключение домов, улиц) и использованию картографического материала в электронной форме на региональном уровне.</t>
  </si>
  <si>
    <t>Расторгнут контракт, заключенный 20.01.2020</t>
  </si>
  <si>
    <t>Расторжение контракта по инициативе исполнителя</t>
  </si>
  <si>
    <t>Исполнен контракт, заключенный 20.01.2020</t>
  </si>
  <si>
    <t>Расторгнуты контракты, заключенные 20.01.2020</t>
  </si>
  <si>
    <t>Исполнены контракты, заключенные 20.01.2020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</si>
</sst>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_-* #,##0.00\ [$₽-419]_-;\-* #,##0.00\ [$₽-419]_-;_-* &quot;-&quot;??\ [$₽-419]_-;_-@_-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 Cyr"/>
      <charset val="204"/>
    </font>
    <font>
      <sz val="8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4" fontId="7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164" fontId="1" fillId="0" borderId="1" xfId="0" applyNumberFormat="1" applyFont="1" applyBorder="1" applyAlignment="1">
      <alignment horizontal="right" vertical="center"/>
    </xf>
    <xf numFmtId="164" fontId="1" fillId="0" borderId="1" xfId="2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3">
    <cellStyle name="Денежный" xfId="2" builtinId="4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10" workbookViewId="0">
      <selection activeCell="E20" sqref="E2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1" t="s">
        <v>14</v>
      </c>
      <c r="B3" s="31"/>
      <c r="C3" s="34" t="s">
        <v>13</v>
      </c>
      <c r="D3" s="34"/>
      <c r="E3" s="34"/>
      <c r="F3" s="34"/>
      <c r="G3" s="34"/>
      <c r="H3" s="34"/>
      <c r="I3" s="34"/>
      <c r="J3" s="34"/>
    </row>
    <row r="4" spans="1:10" ht="30" customHeight="1" x14ac:dyDescent="0.25">
      <c r="A4" s="31" t="s">
        <v>12</v>
      </c>
      <c r="B4" s="31"/>
      <c r="C4" s="32" t="s">
        <v>11</v>
      </c>
      <c r="D4" s="32"/>
      <c r="E4" s="32"/>
      <c r="F4" s="32"/>
      <c r="G4" s="32"/>
      <c r="H4" s="32"/>
      <c r="I4" s="32"/>
      <c r="J4" s="32"/>
    </row>
    <row r="5" spans="1:10" ht="30" customHeight="1" x14ac:dyDescent="0.25">
      <c r="A5" s="31" t="s">
        <v>10</v>
      </c>
      <c r="B5" s="31"/>
      <c r="C5" s="32" t="s">
        <v>21</v>
      </c>
      <c r="D5" s="32"/>
      <c r="E5" s="32"/>
      <c r="F5" s="32"/>
      <c r="G5" s="32"/>
      <c r="H5" s="32"/>
      <c r="I5" s="32"/>
      <c r="J5" s="3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5" t="s">
        <v>2</v>
      </c>
      <c r="H8" s="5" t="s">
        <v>1</v>
      </c>
      <c r="I8" s="5" t="s">
        <v>0</v>
      </c>
      <c r="J8" s="41"/>
    </row>
    <row r="9" spans="1:10" x14ac:dyDescent="0.25">
      <c r="A9" s="6">
        <v>1</v>
      </c>
      <c r="B9" s="42">
        <v>2</v>
      </c>
      <c r="C9" s="42"/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</row>
    <row r="10" spans="1:10" ht="84.95" customHeight="1" x14ac:dyDescent="0.25">
      <c r="A10" s="8" t="s">
        <v>18</v>
      </c>
      <c r="B10" s="36" t="s">
        <v>24</v>
      </c>
      <c r="C10" s="37"/>
      <c r="D10" s="6">
        <v>1</v>
      </c>
      <c r="E10" s="6"/>
      <c r="F10" s="3">
        <v>59873.43</v>
      </c>
      <c r="G10" s="6"/>
      <c r="H10" s="6"/>
      <c r="I10" s="6"/>
      <c r="J10" s="6"/>
    </row>
    <row r="11" spans="1:10" ht="84.95" customHeight="1" x14ac:dyDescent="0.25">
      <c r="A11" s="7" t="s">
        <v>16</v>
      </c>
      <c r="B11" s="38" t="s">
        <v>23</v>
      </c>
      <c r="C11" s="39"/>
      <c r="D11" s="6">
        <v>3</v>
      </c>
      <c r="E11" s="6"/>
      <c r="F11" s="2">
        <v>181020.6</v>
      </c>
      <c r="G11" s="6"/>
      <c r="H11" s="6"/>
      <c r="I11" s="6"/>
      <c r="J11" s="6"/>
    </row>
    <row r="12" spans="1:10" ht="84.95" customHeight="1" x14ac:dyDescent="0.25">
      <c r="A12" s="7" t="s">
        <v>17</v>
      </c>
      <c r="B12" s="38" t="s">
        <v>22</v>
      </c>
      <c r="C12" s="39"/>
      <c r="D12" s="6">
        <v>1</v>
      </c>
      <c r="E12" s="6"/>
      <c r="F12" s="2">
        <v>63692.43</v>
      </c>
      <c r="G12" s="6"/>
      <c r="H12" s="6"/>
      <c r="I12" s="6"/>
      <c r="J12" s="6"/>
    </row>
    <row r="13" spans="1:10" ht="84.95" customHeight="1" x14ac:dyDescent="0.25">
      <c r="A13" s="7" t="s">
        <v>20</v>
      </c>
      <c r="B13" s="38" t="s">
        <v>25</v>
      </c>
      <c r="C13" s="39"/>
      <c r="D13" s="6">
        <v>27</v>
      </c>
      <c r="E13" s="6"/>
      <c r="F13" s="3">
        <v>1538675.19</v>
      </c>
      <c r="G13" s="6"/>
      <c r="H13" s="6"/>
      <c r="I13" s="6"/>
      <c r="J13" s="6"/>
    </row>
    <row r="14" spans="1:10" ht="84.95" customHeight="1" x14ac:dyDescent="0.25">
      <c r="A14" s="4" t="s">
        <v>19</v>
      </c>
      <c r="B14" s="38" t="s">
        <v>26</v>
      </c>
      <c r="C14" s="39"/>
      <c r="D14" s="6">
        <v>28</v>
      </c>
      <c r="E14" s="6"/>
      <c r="F14" s="3">
        <v>1407938</v>
      </c>
      <c r="G14" s="6"/>
      <c r="H14" s="6"/>
      <c r="I14" s="6"/>
      <c r="J14" s="6"/>
    </row>
    <row r="15" spans="1:10" ht="84.95" customHeight="1" x14ac:dyDescent="0.25">
      <c r="A15" s="7" t="s">
        <v>27</v>
      </c>
      <c r="B15" s="38" t="s">
        <v>28</v>
      </c>
      <c r="C15" s="39"/>
      <c r="D15" s="9">
        <v>2</v>
      </c>
      <c r="E15" s="9"/>
      <c r="F15" s="2">
        <v>113975.94</v>
      </c>
      <c r="G15" s="9"/>
      <c r="H15" s="9"/>
      <c r="I15" s="9"/>
      <c r="J15" s="9"/>
    </row>
    <row r="17" ht="15" customHeight="1" x14ac:dyDescent="0.25"/>
  </sheetData>
  <mergeCells count="21">
    <mergeCell ref="B15:C15"/>
    <mergeCell ref="A7:A8"/>
    <mergeCell ref="B7:C8"/>
    <mergeCell ref="D7:D8"/>
    <mergeCell ref="E7:E8"/>
    <mergeCell ref="F7:F8"/>
    <mergeCell ref="B10:C10"/>
    <mergeCell ref="B13:C13"/>
    <mergeCell ref="B14:C14"/>
    <mergeCell ref="J7:J8"/>
    <mergeCell ref="B9:C9"/>
    <mergeCell ref="B11:C11"/>
    <mergeCell ref="B12:C12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F12" sqref="F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1" t="s">
        <v>14</v>
      </c>
      <c r="B3" s="31"/>
      <c r="C3" s="34" t="s">
        <v>13</v>
      </c>
      <c r="D3" s="34"/>
      <c r="E3" s="34"/>
      <c r="F3" s="34"/>
      <c r="G3" s="34"/>
      <c r="H3" s="34"/>
      <c r="I3" s="34"/>
      <c r="J3" s="34"/>
    </row>
    <row r="4" spans="1:10" ht="30" customHeight="1" x14ac:dyDescent="0.25">
      <c r="A4" s="31" t="s">
        <v>12</v>
      </c>
      <c r="B4" s="31"/>
      <c r="C4" s="32" t="s">
        <v>11</v>
      </c>
      <c r="D4" s="32"/>
      <c r="E4" s="32"/>
      <c r="F4" s="32"/>
      <c r="G4" s="32"/>
      <c r="H4" s="32"/>
      <c r="I4" s="32"/>
      <c r="J4" s="32"/>
    </row>
    <row r="5" spans="1:10" ht="30" customHeight="1" x14ac:dyDescent="0.25">
      <c r="A5" s="31" t="s">
        <v>10</v>
      </c>
      <c r="B5" s="31"/>
      <c r="C5" s="32" t="s">
        <v>21</v>
      </c>
      <c r="D5" s="32"/>
      <c r="E5" s="32"/>
      <c r="F5" s="32"/>
      <c r="G5" s="32"/>
      <c r="H5" s="32"/>
      <c r="I5" s="32"/>
      <c r="J5" s="3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23" t="s">
        <v>2</v>
      </c>
      <c r="H8" s="23" t="s">
        <v>1</v>
      </c>
      <c r="I8" s="23" t="s">
        <v>0</v>
      </c>
      <c r="J8" s="41"/>
    </row>
    <row r="9" spans="1:10" x14ac:dyDescent="0.25">
      <c r="A9" s="24">
        <v>1</v>
      </c>
      <c r="B9" s="42">
        <v>2</v>
      </c>
      <c r="C9" s="42"/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</row>
    <row r="10" spans="1:10" ht="84.95" customHeight="1" x14ac:dyDescent="0.25">
      <c r="A10" s="7" t="s">
        <v>20</v>
      </c>
      <c r="B10" s="38" t="s">
        <v>25</v>
      </c>
      <c r="C10" s="39"/>
      <c r="D10" s="24">
        <v>15</v>
      </c>
      <c r="E10" s="24"/>
      <c r="F10" s="3">
        <v>324615</v>
      </c>
      <c r="G10" s="24"/>
      <c r="H10" s="24"/>
      <c r="I10" s="24"/>
      <c r="J10" s="24"/>
    </row>
    <row r="11" spans="1:10" ht="84.95" customHeight="1" x14ac:dyDescent="0.25">
      <c r="A11" s="4" t="s">
        <v>19</v>
      </c>
      <c r="B11" s="38" t="s">
        <v>26</v>
      </c>
      <c r="C11" s="39"/>
      <c r="D11" s="24">
        <v>15</v>
      </c>
      <c r="E11" s="24"/>
      <c r="F11" s="3">
        <v>286425</v>
      </c>
      <c r="G11" s="24"/>
      <c r="H11" s="24"/>
      <c r="I11" s="24"/>
      <c r="J11" s="24"/>
    </row>
    <row r="13" spans="1:10" ht="15" customHeight="1" x14ac:dyDescent="0.25"/>
  </sheetData>
  <mergeCells count="17">
    <mergeCell ref="A5:B5"/>
    <mergeCell ref="C5:J5"/>
    <mergeCell ref="A1:J1"/>
    <mergeCell ref="A3:B3"/>
    <mergeCell ref="C3:J3"/>
    <mergeCell ref="A4:B4"/>
    <mergeCell ref="C4:J4"/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10" workbookViewId="0">
      <selection activeCell="D14" sqref="D14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1" t="s">
        <v>14</v>
      </c>
      <c r="B3" s="31"/>
      <c r="C3" s="34" t="s">
        <v>13</v>
      </c>
      <c r="D3" s="34"/>
      <c r="E3" s="34"/>
      <c r="F3" s="34"/>
      <c r="G3" s="34"/>
      <c r="H3" s="34"/>
      <c r="I3" s="34"/>
      <c r="J3" s="34"/>
    </row>
    <row r="4" spans="1:10" ht="30" customHeight="1" x14ac:dyDescent="0.25">
      <c r="A4" s="31" t="s">
        <v>12</v>
      </c>
      <c r="B4" s="31"/>
      <c r="C4" s="32" t="s">
        <v>11</v>
      </c>
      <c r="D4" s="32"/>
      <c r="E4" s="32"/>
      <c r="F4" s="32"/>
      <c r="G4" s="32"/>
      <c r="H4" s="32"/>
      <c r="I4" s="32"/>
      <c r="J4" s="32"/>
    </row>
    <row r="5" spans="1:10" ht="30" customHeight="1" x14ac:dyDescent="0.25">
      <c r="A5" s="31" t="s">
        <v>10</v>
      </c>
      <c r="B5" s="31"/>
      <c r="C5" s="32" t="s">
        <v>21</v>
      </c>
      <c r="D5" s="32"/>
      <c r="E5" s="32"/>
      <c r="F5" s="32"/>
      <c r="G5" s="32"/>
      <c r="H5" s="32"/>
      <c r="I5" s="32"/>
      <c r="J5" s="3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25" t="s">
        <v>2</v>
      </c>
      <c r="H8" s="25" t="s">
        <v>1</v>
      </c>
      <c r="I8" s="25" t="s">
        <v>0</v>
      </c>
      <c r="J8" s="41"/>
    </row>
    <row r="9" spans="1:10" x14ac:dyDescent="0.25">
      <c r="A9" s="26">
        <v>1</v>
      </c>
      <c r="B9" s="42">
        <v>2</v>
      </c>
      <c r="C9" s="42"/>
      <c r="D9" s="26">
        <v>3</v>
      </c>
      <c r="E9" s="26">
        <v>4</v>
      </c>
      <c r="F9" s="26">
        <v>5</v>
      </c>
      <c r="G9" s="26">
        <v>6</v>
      </c>
      <c r="H9" s="26">
        <v>7</v>
      </c>
      <c r="I9" s="26">
        <v>8</v>
      </c>
      <c r="J9" s="26">
        <v>9</v>
      </c>
    </row>
    <row r="10" spans="1:10" ht="84.95" customHeight="1" x14ac:dyDescent="0.25">
      <c r="A10" s="8" t="s">
        <v>18</v>
      </c>
      <c r="B10" s="36" t="s">
        <v>24</v>
      </c>
      <c r="C10" s="37"/>
      <c r="D10" s="26">
        <v>1</v>
      </c>
      <c r="E10" s="26">
        <v>1</v>
      </c>
      <c r="F10" s="3">
        <v>59873.43</v>
      </c>
      <c r="G10" s="26"/>
      <c r="H10" s="26"/>
      <c r="I10" s="26"/>
      <c r="J10" s="26"/>
    </row>
    <row r="11" spans="1:10" ht="84.95" customHeight="1" x14ac:dyDescent="0.25">
      <c r="A11" s="7" t="s">
        <v>16</v>
      </c>
      <c r="B11" s="38" t="s">
        <v>23</v>
      </c>
      <c r="C11" s="39"/>
      <c r="D11" s="26">
        <v>3</v>
      </c>
      <c r="E11" s="26">
        <v>3</v>
      </c>
      <c r="F11" s="2">
        <v>181020.6</v>
      </c>
      <c r="G11" s="26"/>
      <c r="H11" s="26"/>
      <c r="I11" s="26"/>
      <c r="J11" s="26"/>
    </row>
    <row r="12" spans="1:10" ht="84.95" customHeight="1" x14ac:dyDescent="0.25">
      <c r="A12" s="7" t="s">
        <v>17</v>
      </c>
      <c r="B12" s="38" t="s">
        <v>22</v>
      </c>
      <c r="C12" s="39"/>
      <c r="D12" s="26">
        <v>1</v>
      </c>
      <c r="E12" s="26">
        <v>1</v>
      </c>
      <c r="F12" s="2">
        <v>63692.43</v>
      </c>
      <c r="G12" s="26"/>
      <c r="H12" s="26"/>
      <c r="I12" s="26"/>
      <c r="J12" s="26"/>
    </row>
    <row r="13" spans="1:10" ht="84.95" customHeight="1" x14ac:dyDescent="0.25">
      <c r="A13" s="7" t="s">
        <v>20</v>
      </c>
      <c r="B13" s="38" t="s">
        <v>25</v>
      </c>
      <c r="C13" s="39"/>
      <c r="D13" s="26">
        <v>26</v>
      </c>
      <c r="E13" s="26">
        <f>3+10+13</f>
        <v>26</v>
      </c>
      <c r="F13" s="3">
        <v>1538675.19</v>
      </c>
      <c r="G13" s="26"/>
      <c r="H13" s="26"/>
      <c r="I13" s="26"/>
      <c r="J13" s="26"/>
    </row>
    <row r="14" spans="1:10" ht="84.95" customHeight="1" x14ac:dyDescent="0.25">
      <c r="A14" s="4" t="s">
        <v>19</v>
      </c>
      <c r="B14" s="38" t="s">
        <v>26</v>
      </c>
      <c r="C14" s="39"/>
      <c r="D14" s="26">
        <v>25</v>
      </c>
      <c r="E14" s="26">
        <f>3+22</f>
        <v>25</v>
      </c>
      <c r="F14" s="3">
        <v>1407938</v>
      </c>
      <c r="G14" s="26"/>
      <c r="H14" s="26"/>
      <c r="I14" s="26"/>
      <c r="J14" s="26"/>
    </row>
    <row r="15" spans="1:10" ht="84.95" customHeight="1" x14ac:dyDescent="0.25">
      <c r="A15" s="7" t="s">
        <v>27</v>
      </c>
      <c r="B15" s="38" t="s">
        <v>28</v>
      </c>
      <c r="C15" s="39"/>
      <c r="D15" s="26">
        <v>2</v>
      </c>
      <c r="E15" s="26">
        <v>2</v>
      </c>
      <c r="F15" s="2">
        <v>113975.94</v>
      </c>
      <c r="G15" s="26"/>
      <c r="H15" s="26"/>
      <c r="I15" s="26"/>
      <c r="J15" s="26"/>
    </row>
    <row r="17" spans="1:1" ht="15" customHeight="1" x14ac:dyDescent="0.25">
      <c r="A17" s="14" t="s">
        <v>33</v>
      </c>
    </row>
  </sheetData>
  <mergeCells count="21">
    <mergeCell ref="B14:C14"/>
    <mergeCell ref="B15:C15"/>
    <mergeCell ref="J7:J8"/>
    <mergeCell ref="B9:C9"/>
    <mergeCell ref="B10:C10"/>
    <mergeCell ref="B11:C11"/>
    <mergeCell ref="B12:C12"/>
    <mergeCell ref="B13:C13"/>
    <mergeCell ref="G7:I7"/>
    <mergeCell ref="A7:A8"/>
    <mergeCell ref="B7:C8"/>
    <mergeCell ref="D7:D8"/>
    <mergeCell ref="E7:E8"/>
    <mergeCell ref="F7:F8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F12" sqref="F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1" t="s">
        <v>14</v>
      </c>
      <c r="B3" s="31"/>
      <c r="C3" s="34" t="s">
        <v>13</v>
      </c>
      <c r="D3" s="34"/>
      <c r="E3" s="34"/>
      <c r="F3" s="34"/>
      <c r="G3" s="34"/>
      <c r="H3" s="34"/>
      <c r="I3" s="34"/>
      <c r="J3" s="34"/>
    </row>
    <row r="4" spans="1:10" ht="30" customHeight="1" x14ac:dyDescent="0.25">
      <c r="A4" s="31" t="s">
        <v>12</v>
      </c>
      <c r="B4" s="31"/>
      <c r="C4" s="32" t="s">
        <v>11</v>
      </c>
      <c r="D4" s="32"/>
      <c r="E4" s="32"/>
      <c r="F4" s="32"/>
      <c r="G4" s="32"/>
      <c r="H4" s="32"/>
      <c r="I4" s="32"/>
      <c r="J4" s="32"/>
    </row>
    <row r="5" spans="1:10" ht="30" customHeight="1" x14ac:dyDescent="0.25">
      <c r="A5" s="31" t="s">
        <v>10</v>
      </c>
      <c r="B5" s="31"/>
      <c r="C5" s="32" t="s">
        <v>21</v>
      </c>
      <c r="D5" s="32"/>
      <c r="E5" s="32"/>
      <c r="F5" s="32"/>
      <c r="G5" s="32"/>
      <c r="H5" s="32"/>
      <c r="I5" s="32"/>
      <c r="J5" s="3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27" t="s">
        <v>2</v>
      </c>
      <c r="H8" s="27" t="s">
        <v>1</v>
      </c>
      <c r="I8" s="27" t="s">
        <v>0</v>
      </c>
      <c r="J8" s="41"/>
    </row>
    <row r="9" spans="1:10" x14ac:dyDescent="0.25">
      <c r="A9" s="28">
        <v>1</v>
      </c>
      <c r="B9" s="42">
        <v>2</v>
      </c>
      <c r="C9" s="42"/>
      <c r="D9" s="28">
        <v>3</v>
      </c>
      <c r="E9" s="28">
        <v>4</v>
      </c>
      <c r="F9" s="28">
        <v>5</v>
      </c>
      <c r="G9" s="28">
        <v>6</v>
      </c>
      <c r="H9" s="28">
        <v>7</v>
      </c>
      <c r="I9" s="28">
        <v>8</v>
      </c>
      <c r="J9" s="28">
        <v>9</v>
      </c>
    </row>
    <row r="10" spans="1:10" ht="84.95" customHeight="1" x14ac:dyDescent="0.25">
      <c r="A10" s="7" t="s">
        <v>20</v>
      </c>
      <c r="B10" s="38" t="s">
        <v>25</v>
      </c>
      <c r="C10" s="39"/>
      <c r="D10" s="28">
        <v>2</v>
      </c>
      <c r="E10" s="28"/>
      <c r="F10" s="3">
        <v>43282</v>
      </c>
      <c r="G10" s="28"/>
      <c r="H10" s="28"/>
      <c r="I10" s="28"/>
      <c r="J10" s="28"/>
    </row>
    <row r="11" spans="1:10" ht="84.95" customHeight="1" x14ac:dyDescent="0.25">
      <c r="A11" s="4" t="s">
        <v>19</v>
      </c>
      <c r="B11" s="38" t="s">
        <v>26</v>
      </c>
      <c r="C11" s="39"/>
      <c r="D11" s="28">
        <v>2</v>
      </c>
      <c r="E11" s="28"/>
      <c r="F11" s="3">
        <v>38190</v>
      </c>
      <c r="G11" s="28"/>
      <c r="H11" s="28"/>
      <c r="I11" s="28"/>
      <c r="J11" s="28"/>
    </row>
    <row r="13" spans="1:10" ht="15" customHeight="1" x14ac:dyDescent="0.25">
      <c r="A13" s="14"/>
    </row>
  </sheetData>
  <mergeCells count="17">
    <mergeCell ref="A5:B5"/>
    <mergeCell ref="C5:J5"/>
    <mergeCell ref="A1:J1"/>
    <mergeCell ref="A3:B3"/>
    <mergeCell ref="C3:J3"/>
    <mergeCell ref="A4:B4"/>
    <mergeCell ref="C4:J4"/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workbookViewId="0">
      <selection activeCell="F12" sqref="F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1" t="s">
        <v>14</v>
      </c>
      <c r="B3" s="31"/>
      <c r="C3" s="34" t="s">
        <v>13</v>
      </c>
      <c r="D3" s="34"/>
      <c r="E3" s="34"/>
      <c r="F3" s="34"/>
      <c r="G3" s="34"/>
      <c r="H3" s="34"/>
      <c r="I3" s="34"/>
      <c r="J3" s="34"/>
    </row>
    <row r="4" spans="1:10" ht="30" customHeight="1" x14ac:dyDescent="0.25">
      <c r="A4" s="31" t="s">
        <v>12</v>
      </c>
      <c r="B4" s="31"/>
      <c r="C4" s="32" t="s">
        <v>11</v>
      </c>
      <c r="D4" s="32"/>
      <c r="E4" s="32"/>
      <c r="F4" s="32"/>
      <c r="G4" s="32"/>
      <c r="H4" s="32"/>
      <c r="I4" s="32"/>
      <c r="J4" s="32"/>
    </row>
    <row r="5" spans="1:10" ht="30" customHeight="1" x14ac:dyDescent="0.25">
      <c r="A5" s="31" t="s">
        <v>10</v>
      </c>
      <c r="B5" s="31"/>
      <c r="C5" s="32" t="s">
        <v>21</v>
      </c>
      <c r="D5" s="32"/>
      <c r="E5" s="32"/>
      <c r="F5" s="32"/>
      <c r="G5" s="32"/>
      <c r="H5" s="32"/>
      <c r="I5" s="32"/>
      <c r="J5" s="3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29" t="s">
        <v>2</v>
      </c>
      <c r="H8" s="29" t="s">
        <v>1</v>
      </c>
      <c r="I8" s="29" t="s">
        <v>0</v>
      </c>
      <c r="J8" s="41"/>
    </row>
    <row r="9" spans="1:10" x14ac:dyDescent="0.25">
      <c r="A9" s="30">
        <v>1</v>
      </c>
      <c r="B9" s="42">
        <v>2</v>
      </c>
      <c r="C9" s="42"/>
      <c r="D9" s="30">
        <v>3</v>
      </c>
      <c r="E9" s="30">
        <v>4</v>
      </c>
      <c r="F9" s="30">
        <v>5</v>
      </c>
      <c r="G9" s="30">
        <v>6</v>
      </c>
      <c r="H9" s="30">
        <v>7</v>
      </c>
      <c r="I9" s="30">
        <v>8</v>
      </c>
      <c r="J9" s="30">
        <v>9</v>
      </c>
    </row>
    <row r="10" spans="1:10" ht="84.95" customHeight="1" x14ac:dyDescent="0.25">
      <c r="A10" s="7" t="s">
        <v>20</v>
      </c>
      <c r="B10" s="38" t="s">
        <v>25</v>
      </c>
      <c r="C10" s="39"/>
      <c r="D10" s="30">
        <v>1</v>
      </c>
      <c r="E10" s="30"/>
      <c r="F10" s="3">
        <v>21641</v>
      </c>
      <c r="G10" s="30"/>
      <c r="H10" s="30"/>
      <c r="I10" s="30"/>
      <c r="J10" s="30"/>
    </row>
    <row r="11" spans="1:10" ht="84.95" customHeight="1" x14ac:dyDescent="0.25">
      <c r="A11" s="4" t="s">
        <v>19</v>
      </c>
      <c r="B11" s="38" t="s">
        <v>26</v>
      </c>
      <c r="C11" s="39"/>
      <c r="D11" s="30">
        <v>1</v>
      </c>
      <c r="E11" s="30"/>
      <c r="F11" s="3">
        <v>19095</v>
      </c>
      <c r="G11" s="30"/>
      <c r="H11" s="30"/>
      <c r="I11" s="30"/>
      <c r="J11" s="30"/>
    </row>
    <row r="13" spans="1:10" ht="15" customHeight="1" x14ac:dyDescent="0.25">
      <c r="A13" s="14"/>
    </row>
  </sheetData>
  <mergeCells count="17"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  <mergeCell ref="A1:J1"/>
    <mergeCell ref="A3:B3"/>
    <mergeCell ref="C3:J3"/>
    <mergeCell ref="A4:B4"/>
    <mergeCell ref="C4:J4"/>
    <mergeCell ref="A5:B5"/>
    <mergeCell ref="C5:J5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12" sqref="A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1" t="s">
        <v>14</v>
      </c>
      <c r="B3" s="31"/>
      <c r="C3" s="34" t="s">
        <v>13</v>
      </c>
      <c r="D3" s="34"/>
      <c r="E3" s="34"/>
      <c r="F3" s="34"/>
      <c r="G3" s="34"/>
      <c r="H3" s="34"/>
      <c r="I3" s="34"/>
      <c r="J3" s="34"/>
    </row>
    <row r="4" spans="1:10" ht="30" customHeight="1" x14ac:dyDescent="0.25">
      <c r="A4" s="31" t="s">
        <v>12</v>
      </c>
      <c r="B4" s="31"/>
      <c r="C4" s="32" t="s">
        <v>11</v>
      </c>
      <c r="D4" s="32"/>
      <c r="E4" s="32"/>
      <c r="F4" s="32"/>
      <c r="G4" s="32"/>
      <c r="H4" s="32"/>
      <c r="I4" s="32"/>
      <c r="J4" s="32"/>
    </row>
    <row r="5" spans="1:10" ht="30" customHeight="1" x14ac:dyDescent="0.25">
      <c r="A5" s="31" t="s">
        <v>10</v>
      </c>
      <c r="B5" s="31"/>
      <c r="C5" s="32" t="s">
        <v>21</v>
      </c>
      <c r="D5" s="32"/>
      <c r="E5" s="32"/>
      <c r="F5" s="32"/>
      <c r="G5" s="32"/>
      <c r="H5" s="32"/>
      <c r="I5" s="32"/>
      <c r="J5" s="3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11" t="s">
        <v>2</v>
      </c>
      <c r="H8" s="11" t="s">
        <v>1</v>
      </c>
      <c r="I8" s="11" t="s">
        <v>0</v>
      </c>
      <c r="J8" s="41"/>
    </row>
    <row r="9" spans="1:10" x14ac:dyDescent="0.25">
      <c r="A9" s="10">
        <v>1</v>
      </c>
      <c r="B9" s="42">
        <v>2</v>
      </c>
      <c r="C9" s="42"/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</row>
    <row r="10" spans="1:10" ht="84.95" customHeight="1" x14ac:dyDescent="0.25">
      <c r="A10" s="4" t="s">
        <v>19</v>
      </c>
      <c r="B10" s="38" t="s">
        <v>26</v>
      </c>
      <c r="C10" s="39"/>
      <c r="D10" s="10">
        <v>1</v>
      </c>
      <c r="E10" s="10"/>
      <c r="F10" s="3">
        <v>19731.5</v>
      </c>
      <c r="G10" s="10"/>
      <c r="H10" s="10"/>
      <c r="I10" s="10">
        <v>1</v>
      </c>
      <c r="J10" s="11" t="s">
        <v>30</v>
      </c>
    </row>
    <row r="12" spans="1:10" ht="15" customHeight="1" x14ac:dyDescent="0.25">
      <c r="A12" s="14" t="s">
        <v>29</v>
      </c>
    </row>
  </sheetData>
  <mergeCells count="16">
    <mergeCell ref="A5:B5"/>
    <mergeCell ref="C5:J5"/>
    <mergeCell ref="A1:J1"/>
    <mergeCell ref="A3:B3"/>
    <mergeCell ref="C3:J3"/>
    <mergeCell ref="A4:B4"/>
    <mergeCell ref="C4:J4"/>
    <mergeCell ref="B10:C10"/>
    <mergeCell ref="J7:J8"/>
    <mergeCell ref="B9:C9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F10" sqref="F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1" t="s">
        <v>14</v>
      </c>
      <c r="B3" s="31"/>
      <c r="C3" s="34" t="s">
        <v>13</v>
      </c>
      <c r="D3" s="34"/>
      <c r="E3" s="34"/>
      <c r="F3" s="34"/>
      <c r="G3" s="34"/>
      <c r="H3" s="34"/>
      <c r="I3" s="34"/>
      <c r="J3" s="34"/>
    </row>
    <row r="4" spans="1:10" ht="30" customHeight="1" x14ac:dyDescent="0.25">
      <c r="A4" s="31" t="s">
        <v>12</v>
      </c>
      <c r="B4" s="31"/>
      <c r="C4" s="32" t="s">
        <v>11</v>
      </c>
      <c r="D4" s="32"/>
      <c r="E4" s="32"/>
      <c r="F4" s="32"/>
      <c r="G4" s="32"/>
      <c r="H4" s="32"/>
      <c r="I4" s="32"/>
      <c r="J4" s="32"/>
    </row>
    <row r="5" spans="1:10" ht="30" customHeight="1" x14ac:dyDescent="0.25">
      <c r="A5" s="31" t="s">
        <v>10</v>
      </c>
      <c r="B5" s="31"/>
      <c r="C5" s="32" t="s">
        <v>21</v>
      </c>
      <c r="D5" s="32"/>
      <c r="E5" s="32"/>
      <c r="F5" s="32"/>
      <c r="G5" s="32"/>
      <c r="H5" s="32"/>
      <c r="I5" s="32"/>
      <c r="J5" s="3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13" t="s">
        <v>2</v>
      </c>
      <c r="H8" s="13" t="s">
        <v>1</v>
      </c>
      <c r="I8" s="13" t="s">
        <v>0</v>
      </c>
      <c r="J8" s="41"/>
    </row>
    <row r="9" spans="1:10" x14ac:dyDescent="0.25">
      <c r="A9" s="12">
        <v>1</v>
      </c>
      <c r="B9" s="42">
        <v>2</v>
      </c>
      <c r="C9" s="42"/>
      <c r="D9" s="12">
        <v>3</v>
      </c>
      <c r="E9" s="12">
        <v>4</v>
      </c>
      <c r="F9" s="12">
        <v>5</v>
      </c>
      <c r="G9" s="12">
        <v>6</v>
      </c>
      <c r="H9" s="12">
        <v>7</v>
      </c>
      <c r="I9" s="12">
        <v>8</v>
      </c>
      <c r="J9" s="12">
        <v>9</v>
      </c>
    </row>
    <row r="10" spans="1:10" ht="84.95" customHeight="1" x14ac:dyDescent="0.25">
      <c r="A10" s="4" t="s">
        <v>19</v>
      </c>
      <c r="B10" s="38" t="s">
        <v>26</v>
      </c>
      <c r="C10" s="39"/>
      <c r="D10" s="12">
        <v>1</v>
      </c>
      <c r="E10" s="12">
        <v>1</v>
      </c>
      <c r="F10" s="3">
        <v>19731.5</v>
      </c>
      <c r="G10" s="12"/>
      <c r="H10" s="12"/>
      <c r="I10" s="12">
        <v>1</v>
      </c>
      <c r="J10" s="13" t="s">
        <v>30</v>
      </c>
    </row>
    <row r="12" spans="1:10" ht="15" customHeight="1" x14ac:dyDescent="0.25">
      <c r="A12" s="14" t="s">
        <v>31</v>
      </c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D19" sqref="D19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1" t="s">
        <v>14</v>
      </c>
      <c r="B3" s="31"/>
      <c r="C3" s="34" t="s">
        <v>13</v>
      </c>
      <c r="D3" s="34"/>
      <c r="E3" s="34"/>
      <c r="F3" s="34"/>
      <c r="G3" s="34"/>
      <c r="H3" s="34"/>
      <c r="I3" s="34"/>
      <c r="J3" s="34"/>
    </row>
    <row r="4" spans="1:10" ht="30" customHeight="1" x14ac:dyDescent="0.25">
      <c r="A4" s="31" t="s">
        <v>12</v>
      </c>
      <c r="B4" s="31"/>
      <c r="C4" s="32" t="s">
        <v>11</v>
      </c>
      <c r="D4" s="32"/>
      <c r="E4" s="32"/>
      <c r="F4" s="32"/>
      <c r="G4" s="32"/>
      <c r="H4" s="32"/>
      <c r="I4" s="32"/>
      <c r="J4" s="32"/>
    </row>
    <row r="5" spans="1:10" ht="30" customHeight="1" x14ac:dyDescent="0.25">
      <c r="A5" s="31" t="s">
        <v>10</v>
      </c>
      <c r="B5" s="31"/>
      <c r="C5" s="32" t="s">
        <v>21</v>
      </c>
      <c r="D5" s="32"/>
      <c r="E5" s="32"/>
      <c r="F5" s="32"/>
      <c r="G5" s="32"/>
      <c r="H5" s="32"/>
      <c r="I5" s="32"/>
      <c r="J5" s="3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16" t="s">
        <v>2</v>
      </c>
      <c r="H8" s="16" t="s">
        <v>1</v>
      </c>
      <c r="I8" s="16" t="s">
        <v>0</v>
      </c>
      <c r="J8" s="41"/>
    </row>
    <row r="9" spans="1:10" x14ac:dyDescent="0.25">
      <c r="A9" s="15">
        <v>1</v>
      </c>
      <c r="B9" s="42">
        <v>2</v>
      </c>
      <c r="C9" s="42"/>
      <c r="D9" s="15">
        <v>3</v>
      </c>
      <c r="E9" s="15">
        <v>4</v>
      </c>
      <c r="F9" s="15">
        <v>5</v>
      </c>
      <c r="G9" s="15">
        <v>6</v>
      </c>
      <c r="H9" s="15">
        <v>7</v>
      </c>
      <c r="I9" s="15">
        <v>8</v>
      </c>
      <c r="J9" s="15">
        <v>9</v>
      </c>
    </row>
    <row r="10" spans="1:10" ht="84.95" customHeight="1" x14ac:dyDescent="0.25">
      <c r="A10" s="7" t="s">
        <v>20</v>
      </c>
      <c r="B10" s="38" t="s">
        <v>25</v>
      </c>
      <c r="C10" s="39"/>
      <c r="D10" s="15">
        <v>1</v>
      </c>
      <c r="E10" s="15"/>
      <c r="F10" s="3">
        <v>34625.599999999999</v>
      </c>
      <c r="G10" s="15"/>
      <c r="H10" s="15"/>
      <c r="I10" s="15">
        <v>1</v>
      </c>
      <c r="J10" s="16" t="s">
        <v>30</v>
      </c>
    </row>
    <row r="11" spans="1:10" ht="84.95" customHeight="1" x14ac:dyDescent="0.25">
      <c r="A11" s="4" t="s">
        <v>19</v>
      </c>
      <c r="B11" s="38" t="s">
        <v>26</v>
      </c>
      <c r="C11" s="39"/>
      <c r="D11" s="15">
        <v>2</v>
      </c>
      <c r="E11" s="15"/>
      <c r="F11" s="3">
        <v>61104</v>
      </c>
      <c r="G11" s="15"/>
      <c r="H11" s="15"/>
      <c r="I11" s="15">
        <v>2</v>
      </c>
      <c r="J11" s="16" t="s">
        <v>30</v>
      </c>
    </row>
    <row r="13" spans="1:10" ht="15" customHeight="1" x14ac:dyDescent="0.25">
      <c r="A13" s="14" t="s">
        <v>32</v>
      </c>
    </row>
  </sheetData>
  <mergeCells count="17">
    <mergeCell ref="A5:B5"/>
    <mergeCell ref="C5:J5"/>
    <mergeCell ref="A1:J1"/>
    <mergeCell ref="A3:B3"/>
    <mergeCell ref="C3:J3"/>
    <mergeCell ref="A4:B4"/>
    <mergeCell ref="C4:J4"/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I17" sqref="I17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1" t="s">
        <v>14</v>
      </c>
      <c r="B3" s="31"/>
      <c r="C3" s="34" t="s">
        <v>13</v>
      </c>
      <c r="D3" s="34"/>
      <c r="E3" s="34"/>
      <c r="F3" s="34"/>
      <c r="G3" s="34"/>
      <c r="H3" s="34"/>
      <c r="I3" s="34"/>
      <c r="J3" s="34"/>
    </row>
    <row r="4" spans="1:10" ht="30" customHeight="1" x14ac:dyDescent="0.25">
      <c r="A4" s="31" t="s">
        <v>12</v>
      </c>
      <c r="B4" s="31"/>
      <c r="C4" s="32" t="s">
        <v>11</v>
      </c>
      <c r="D4" s="32"/>
      <c r="E4" s="32"/>
      <c r="F4" s="32"/>
      <c r="G4" s="32"/>
      <c r="H4" s="32"/>
      <c r="I4" s="32"/>
      <c r="J4" s="32"/>
    </row>
    <row r="5" spans="1:10" ht="30" customHeight="1" x14ac:dyDescent="0.25">
      <c r="A5" s="31" t="s">
        <v>10</v>
      </c>
      <c r="B5" s="31"/>
      <c r="C5" s="32" t="s">
        <v>21</v>
      </c>
      <c r="D5" s="32"/>
      <c r="E5" s="32"/>
      <c r="F5" s="32"/>
      <c r="G5" s="32"/>
      <c r="H5" s="32"/>
      <c r="I5" s="32"/>
      <c r="J5" s="3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18" t="s">
        <v>2</v>
      </c>
      <c r="H8" s="18" t="s">
        <v>1</v>
      </c>
      <c r="I8" s="18" t="s">
        <v>0</v>
      </c>
      <c r="J8" s="41"/>
    </row>
    <row r="9" spans="1:10" x14ac:dyDescent="0.25">
      <c r="A9" s="17">
        <v>1</v>
      </c>
      <c r="B9" s="42">
        <v>2</v>
      </c>
      <c r="C9" s="42"/>
      <c r="D9" s="17">
        <v>3</v>
      </c>
      <c r="E9" s="17">
        <v>4</v>
      </c>
      <c r="F9" s="17">
        <v>5</v>
      </c>
      <c r="G9" s="17">
        <v>6</v>
      </c>
      <c r="H9" s="17">
        <v>7</v>
      </c>
      <c r="I9" s="17">
        <v>8</v>
      </c>
      <c r="J9" s="17">
        <v>9</v>
      </c>
    </row>
    <row r="10" spans="1:10" ht="84.95" customHeight="1" x14ac:dyDescent="0.25">
      <c r="A10" s="4" t="s">
        <v>19</v>
      </c>
      <c r="B10" s="38" t="s">
        <v>26</v>
      </c>
      <c r="C10" s="39"/>
      <c r="D10" s="17">
        <v>2</v>
      </c>
      <c r="E10" s="17"/>
      <c r="F10" s="3">
        <f>19731.5*2</f>
        <v>39463</v>
      </c>
      <c r="G10" s="17"/>
      <c r="H10" s="17"/>
      <c r="I10" s="17"/>
      <c r="J10" s="18"/>
    </row>
    <row r="12" spans="1:10" ht="15" customHeight="1" x14ac:dyDescent="0.25">
      <c r="A12" s="14"/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F11" sqref="F1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1" t="s">
        <v>14</v>
      </c>
      <c r="B3" s="31"/>
      <c r="C3" s="34" t="s">
        <v>13</v>
      </c>
      <c r="D3" s="34"/>
      <c r="E3" s="34"/>
      <c r="F3" s="34"/>
      <c r="G3" s="34"/>
      <c r="H3" s="34"/>
      <c r="I3" s="34"/>
      <c r="J3" s="34"/>
    </row>
    <row r="4" spans="1:10" ht="30" customHeight="1" x14ac:dyDescent="0.25">
      <c r="A4" s="31" t="s">
        <v>12</v>
      </c>
      <c r="B4" s="31"/>
      <c r="C4" s="32" t="s">
        <v>11</v>
      </c>
      <c r="D4" s="32"/>
      <c r="E4" s="32"/>
      <c r="F4" s="32"/>
      <c r="G4" s="32"/>
      <c r="H4" s="32"/>
      <c r="I4" s="32"/>
      <c r="J4" s="32"/>
    </row>
    <row r="5" spans="1:10" ht="30" customHeight="1" x14ac:dyDescent="0.25">
      <c r="A5" s="31" t="s">
        <v>10</v>
      </c>
      <c r="B5" s="31"/>
      <c r="C5" s="32" t="s">
        <v>21</v>
      </c>
      <c r="D5" s="32"/>
      <c r="E5" s="32"/>
      <c r="F5" s="32"/>
      <c r="G5" s="32"/>
      <c r="H5" s="32"/>
      <c r="I5" s="32"/>
      <c r="J5" s="3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20" t="s">
        <v>2</v>
      </c>
      <c r="H8" s="20" t="s">
        <v>1</v>
      </c>
      <c r="I8" s="20" t="s">
        <v>0</v>
      </c>
      <c r="J8" s="41"/>
    </row>
    <row r="9" spans="1:10" x14ac:dyDescent="0.25">
      <c r="A9" s="19">
        <v>1</v>
      </c>
      <c r="B9" s="42">
        <v>2</v>
      </c>
      <c r="C9" s="42"/>
      <c r="D9" s="19">
        <v>3</v>
      </c>
      <c r="E9" s="19">
        <v>4</v>
      </c>
      <c r="F9" s="19">
        <v>5</v>
      </c>
      <c r="G9" s="19">
        <v>6</v>
      </c>
      <c r="H9" s="19">
        <v>7</v>
      </c>
      <c r="I9" s="19">
        <v>8</v>
      </c>
      <c r="J9" s="19">
        <v>9</v>
      </c>
    </row>
    <row r="10" spans="1:10" ht="84.95" customHeight="1" x14ac:dyDescent="0.25">
      <c r="A10" s="7" t="s">
        <v>20</v>
      </c>
      <c r="B10" s="38" t="s">
        <v>25</v>
      </c>
      <c r="C10" s="39"/>
      <c r="D10" s="19">
        <v>1</v>
      </c>
      <c r="E10" s="19"/>
      <c r="F10" s="3">
        <v>22362.37</v>
      </c>
      <c r="G10" s="19"/>
      <c r="H10" s="19"/>
      <c r="I10" s="19"/>
      <c r="J10" s="20"/>
    </row>
    <row r="11" spans="1:10" ht="84.95" customHeight="1" x14ac:dyDescent="0.25">
      <c r="A11" s="4" t="s">
        <v>19</v>
      </c>
      <c r="B11" s="38" t="s">
        <v>26</v>
      </c>
      <c r="C11" s="39"/>
      <c r="D11" s="19">
        <v>1</v>
      </c>
      <c r="E11" s="19"/>
      <c r="F11" s="3">
        <v>19731.5</v>
      </c>
      <c r="G11" s="19"/>
      <c r="H11" s="19"/>
      <c r="I11" s="19"/>
      <c r="J11" s="20"/>
    </row>
    <row r="13" spans="1:10" ht="15" customHeight="1" x14ac:dyDescent="0.25">
      <c r="A13" s="14"/>
    </row>
  </sheetData>
  <mergeCells count="17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E12" sqref="E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1" t="s">
        <v>14</v>
      </c>
      <c r="B3" s="31"/>
      <c r="C3" s="34" t="s">
        <v>13</v>
      </c>
      <c r="D3" s="34"/>
      <c r="E3" s="34"/>
      <c r="F3" s="34"/>
      <c r="G3" s="34"/>
      <c r="H3" s="34"/>
      <c r="I3" s="34"/>
      <c r="J3" s="34"/>
    </row>
    <row r="4" spans="1:10" ht="30" customHeight="1" x14ac:dyDescent="0.25">
      <c r="A4" s="31" t="s">
        <v>12</v>
      </c>
      <c r="B4" s="31"/>
      <c r="C4" s="32" t="s">
        <v>11</v>
      </c>
      <c r="D4" s="32"/>
      <c r="E4" s="32"/>
      <c r="F4" s="32"/>
      <c r="G4" s="32"/>
      <c r="H4" s="32"/>
      <c r="I4" s="32"/>
      <c r="J4" s="32"/>
    </row>
    <row r="5" spans="1:10" ht="30" customHeight="1" x14ac:dyDescent="0.25">
      <c r="A5" s="31" t="s">
        <v>10</v>
      </c>
      <c r="B5" s="31"/>
      <c r="C5" s="32" t="s">
        <v>21</v>
      </c>
      <c r="D5" s="32"/>
      <c r="E5" s="32"/>
      <c r="F5" s="32"/>
      <c r="G5" s="32"/>
      <c r="H5" s="32"/>
      <c r="I5" s="32"/>
      <c r="J5" s="3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21" t="s">
        <v>2</v>
      </c>
      <c r="H8" s="21" t="s">
        <v>1</v>
      </c>
      <c r="I8" s="21" t="s">
        <v>0</v>
      </c>
      <c r="J8" s="41"/>
    </row>
    <row r="9" spans="1:10" x14ac:dyDescent="0.25">
      <c r="A9" s="22">
        <v>1</v>
      </c>
      <c r="B9" s="42">
        <v>2</v>
      </c>
      <c r="C9" s="42"/>
      <c r="D9" s="22">
        <v>3</v>
      </c>
      <c r="E9" s="22">
        <v>4</v>
      </c>
      <c r="F9" s="22">
        <v>5</v>
      </c>
      <c r="G9" s="22">
        <v>6</v>
      </c>
      <c r="H9" s="22">
        <v>7</v>
      </c>
      <c r="I9" s="22">
        <v>8</v>
      </c>
      <c r="J9" s="22">
        <v>9</v>
      </c>
    </row>
    <row r="10" spans="1:10" ht="84.95" customHeight="1" x14ac:dyDescent="0.25">
      <c r="A10" s="7" t="s">
        <v>20</v>
      </c>
      <c r="B10" s="38" t="s">
        <v>25</v>
      </c>
      <c r="C10" s="39"/>
      <c r="D10" s="22">
        <v>1</v>
      </c>
      <c r="E10" s="22">
        <v>1</v>
      </c>
      <c r="F10" s="3">
        <v>34625.599999999999</v>
      </c>
      <c r="G10" s="22"/>
      <c r="H10" s="22"/>
      <c r="I10" s="22">
        <v>1</v>
      </c>
      <c r="J10" s="21" t="s">
        <v>30</v>
      </c>
    </row>
    <row r="11" spans="1:10" ht="84.95" customHeight="1" x14ac:dyDescent="0.25">
      <c r="A11" s="4" t="s">
        <v>19</v>
      </c>
      <c r="B11" s="38" t="s">
        <v>26</v>
      </c>
      <c r="C11" s="39"/>
      <c r="D11" s="22">
        <v>2</v>
      </c>
      <c r="E11" s="22">
        <v>2</v>
      </c>
      <c r="F11" s="3">
        <v>61104</v>
      </c>
      <c r="G11" s="22"/>
      <c r="H11" s="22"/>
      <c r="I11" s="22">
        <v>2</v>
      </c>
      <c r="J11" s="21" t="s">
        <v>30</v>
      </c>
    </row>
    <row r="13" spans="1:10" ht="15" customHeight="1" x14ac:dyDescent="0.25">
      <c r="A13" s="14" t="s">
        <v>33</v>
      </c>
    </row>
  </sheetData>
  <mergeCells count="17"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H18" sqref="H18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1" t="s">
        <v>14</v>
      </c>
      <c r="B3" s="31"/>
      <c r="C3" s="34" t="s">
        <v>13</v>
      </c>
      <c r="D3" s="34"/>
      <c r="E3" s="34"/>
      <c r="F3" s="34"/>
      <c r="G3" s="34"/>
      <c r="H3" s="34"/>
      <c r="I3" s="34"/>
      <c r="J3" s="34"/>
    </row>
    <row r="4" spans="1:10" ht="30" customHeight="1" x14ac:dyDescent="0.25">
      <c r="A4" s="31" t="s">
        <v>12</v>
      </c>
      <c r="B4" s="31"/>
      <c r="C4" s="32" t="s">
        <v>11</v>
      </c>
      <c r="D4" s="32"/>
      <c r="E4" s="32"/>
      <c r="F4" s="32"/>
      <c r="G4" s="32"/>
      <c r="H4" s="32"/>
      <c r="I4" s="32"/>
      <c r="J4" s="32"/>
    </row>
    <row r="5" spans="1:10" ht="30" customHeight="1" x14ac:dyDescent="0.25">
      <c r="A5" s="31" t="s">
        <v>10</v>
      </c>
      <c r="B5" s="31"/>
      <c r="C5" s="32" t="s">
        <v>21</v>
      </c>
      <c r="D5" s="32"/>
      <c r="E5" s="32"/>
      <c r="F5" s="32"/>
      <c r="G5" s="32"/>
      <c r="H5" s="32"/>
      <c r="I5" s="32"/>
      <c r="J5" s="3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21" t="s">
        <v>2</v>
      </c>
      <c r="H8" s="21" t="s">
        <v>1</v>
      </c>
      <c r="I8" s="21" t="s">
        <v>0</v>
      </c>
      <c r="J8" s="41"/>
    </row>
    <row r="9" spans="1:10" x14ac:dyDescent="0.25">
      <c r="A9" s="22">
        <v>1</v>
      </c>
      <c r="B9" s="42">
        <v>2</v>
      </c>
      <c r="C9" s="42"/>
      <c r="D9" s="22">
        <v>3</v>
      </c>
      <c r="E9" s="22">
        <v>4</v>
      </c>
      <c r="F9" s="22">
        <v>5</v>
      </c>
      <c r="G9" s="22">
        <v>6</v>
      </c>
      <c r="H9" s="22">
        <v>7</v>
      </c>
      <c r="I9" s="22">
        <v>8</v>
      </c>
      <c r="J9" s="22">
        <v>9</v>
      </c>
    </row>
    <row r="10" spans="1:10" ht="84.95" customHeight="1" x14ac:dyDescent="0.25">
      <c r="A10" s="7" t="s">
        <v>20</v>
      </c>
      <c r="B10" s="38" t="s">
        <v>25</v>
      </c>
      <c r="C10" s="39"/>
      <c r="D10" s="22">
        <v>1</v>
      </c>
      <c r="E10" s="22"/>
      <c r="F10" s="3">
        <v>15870.07</v>
      </c>
      <c r="G10" s="22"/>
      <c r="H10" s="22"/>
      <c r="I10" s="22"/>
      <c r="J10" s="21"/>
    </row>
    <row r="12" spans="1:10" ht="15" customHeight="1" x14ac:dyDescent="0.25">
      <c r="A12" s="14"/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9" workbookViewId="0">
      <selection activeCell="F15" sqref="F15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1" t="s">
        <v>14</v>
      </c>
      <c r="B3" s="31"/>
      <c r="C3" s="34" t="s">
        <v>13</v>
      </c>
      <c r="D3" s="34"/>
      <c r="E3" s="34"/>
      <c r="F3" s="34"/>
      <c r="G3" s="34"/>
      <c r="H3" s="34"/>
      <c r="I3" s="34"/>
      <c r="J3" s="34"/>
    </row>
    <row r="4" spans="1:10" ht="30" customHeight="1" x14ac:dyDescent="0.25">
      <c r="A4" s="31" t="s">
        <v>12</v>
      </c>
      <c r="B4" s="31"/>
      <c r="C4" s="32" t="s">
        <v>11</v>
      </c>
      <c r="D4" s="32"/>
      <c r="E4" s="32"/>
      <c r="F4" s="32"/>
      <c r="G4" s="32"/>
      <c r="H4" s="32"/>
      <c r="I4" s="32"/>
      <c r="J4" s="32"/>
    </row>
    <row r="5" spans="1:10" ht="30" customHeight="1" x14ac:dyDescent="0.25">
      <c r="A5" s="31" t="s">
        <v>10</v>
      </c>
      <c r="B5" s="31"/>
      <c r="C5" s="32" t="s">
        <v>21</v>
      </c>
      <c r="D5" s="32"/>
      <c r="E5" s="32"/>
      <c r="F5" s="32"/>
      <c r="G5" s="32"/>
      <c r="H5" s="32"/>
      <c r="I5" s="32"/>
      <c r="J5" s="3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23" t="s">
        <v>2</v>
      </c>
      <c r="H8" s="23" t="s">
        <v>1</v>
      </c>
      <c r="I8" s="23" t="s">
        <v>0</v>
      </c>
      <c r="J8" s="41"/>
    </row>
    <row r="9" spans="1:10" x14ac:dyDescent="0.25">
      <c r="A9" s="24">
        <v>1</v>
      </c>
      <c r="B9" s="42">
        <v>2</v>
      </c>
      <c r="C9" s="42"/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</row>
    <row r="10" spans="1:10" ht="84.95" customHeight="1" x14ac:dyDescent="0.25">
      <c r="A10" s="8" t="s">
        <v>18</v>
      </c>
      <c r="B10" s="36" t="s">
        <v>24</v>
      </c>
      <c r="C10" s="37"/>
      <c r="D10" s="24">
        <v>1</v>
      </c>
      <c r="E10" s="24"/>
      <c r="F10" s="3">
        <v>21641</v>
      </c>
      <c r="G10" s="24"/>
      <c r="H10" s="24"/>
      <c r="I10" s="24"/>
      <c r="J10" s="24"/>
    </row>
    <row r="11" spans="1:10" ht="84.95" customHeight="1" x14ac:dyDescent="0.25">
      <c r="A11" s="7" t="s">
        <v>16</v>
      </c>
      <c r="B11" s="38" t="s">
        <v>23</v>
      </c>
      <c r="C11" s="39"/>
      <c r="D11" s="24">
        <v>3</v>
      </c>
      <c r="E11" s="24"/>
      <c r="F11" s="2">
        <v>68742</v>
      </c>
      <c r="G11" s="24"/>
      <c r="H11" s="24"/>
      <c r="I11" s="24"/>
      <c r="J11" s="24"/>
    </row>
    <row r="12" spans="1:10" ht="84.95" customHeight="1" x14ac:dyDescent="0.25">
      <c r="A12" s="7" t="s">
        <v>17</v>
      </c>
      <c r="B12" s="38" t="s">
        <v>22</v>
      </c>
      <c r="C12" s="39"/>
      <c r="D12" s="24">
        <v>1</v>
      </c>
      <c r="E12" s="24"/>
      <c r="F12" s="2">
        <v>24187</v>
      </c>
      <c r="G12" s="24"/>
      <c r="H12" s="24"/>
      <c r="I12" s="24"/>
      <c r="J12" s="24"/>
    </row>
    <row r="13" spans="1:10" ht="84.95" customHeight="1" x14ac:dyDescent="0.25">
      <c r="A13" s="7" t="s">
        <v>20</v>
      </c>
      <c r="B13" s="38" t="s">
        <v>25</v>
      </c>
      <c r="C13" s="39"/>
      <c r="D13" s="24">
        <v>10</v>
      </c>
      <c r="E13" s="24"/>
      <c r="F13" s="3">
        <v>216410</v>
      </c>
      <c r="G13" s="24"/>
      <c r="H13" s="24"/>
      <c r="I13" s="24"/>
      <c r="J13" s="24"/>
    </row>
    <row r="14" spans="1:10" ht="84.95" customHeight="1" x14ac:dyDescent="0.25">
      <c r="A14" s="4" t="s">
        <v>19</v>
      </c>
      <c r="B14" s="38" t="s">
        <v>26</v>
      </c>
      <c r="C14" s="39"/>
      <c r="D14" s="24">
        <v>10</v>
      </c>
      <c r="E14" s="24"/>
      <c r="F14" s="3">
        <v>190950</v>
      </c>
      <c r="G14" s="24"/>
      <c r="H14" s="24"/>
      <c r="I14" s="24"/>
      <c r="J14" s="24"/>
    </row>
    <row r="15" spans="1:10" ht="84.95" customHeight="1" x14ac:dyDescent="0.25">
      <c r="A15" s="7" t="s">
        <v>27</v>
      </c>
      <c r="B15" s="38" t="s">
        <v>28</v>
      </c>
      <c r="C15" s="39"/>
      <c r="D15" s="24">
        <v>2</v>
      </c>
      <c r="E15" s="24"/>
      <c r="F15" s="2">
        <v>43282</v>
      </c>
      <c r="G15" s="24"/>
      <c r="H15" s="24"/>
      <c r="I15" s="24"/>
      <c r="J15" s="24"/>
    </row>
    <row r="17" ht="15" customHeight="1" x14ac:dyDescent="0.25"/>
  </sheetData>
  <mergeCells count="21">
    <mergeCell ref="A5:B5"/>
    <mergeCell ref="C5:J5"/>
    <mergeCell ref="A1:J1"/>
    <mergeCell ref="A3:B3"/>
    <mergeCell ref="C3:J3"/>
    <mergeCell ref="A4:B4"/>
    <mergeCell ref="C4:J4"/>
    <mergeCell ref="A7:A8"/>
    <mergeCell ref="B7:C8"/>
    <mergeCell ref="D7:D8"/>
    <mergeCell ref="E7:E8"/>
    <mergeCell ref="F7:F8"/>
    <mergeCell ref="B14:C14"/>
    <mergeCell ref="B15:C15"/>
    <mergeCell ref="J7:J8"/>
    <mergeCell ref="B9:C9"/>
    <mergeCell ref="B10:C10"/>
    <mergeCell ref="B11:C11"/>
    <mergeCell ref="B12:C12"/>
    <mergeCell ref="B13:C13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(01) 20.01.2020</vt:lpstr>
      <vt:lpstr>(02) 14.02.2020 раст</vt:lpstr>
      <vt:lpstr>(03) 25.02.2020 исп</vt:lpstr>
      <vt:lpstr>(04) 28.02.2020 раст</vt:lpstr>
      <vt:lpstr>(04) 02.03.2020</vt:lpstr>
      <vt:lpstr>(05) 11.03.2020</vt:lpstr>
      <vt:lpstr>(06) 18.03.2020 исп</vt:lpstr>
      <vt:lpstr>(07) 23.03.2020</vt:lpstr>
      <vt:lpstr>(08) 30.03.2020</vt:lpstr>
      <vt:lpstr>(08) 01.04.2020</vt:lpstr>
      <vt:lpstr>(09) 03.04.2020 исп</vt:lpstr>
      <vt:lpstr>(10) 08.04.2020</vt:lpstr>
      <vt:lpstr>(11) 10.04.2020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</dc:creator>
  <cp:lastModifiedBy>Маркова</cp:lastModifiedBy>
  <cp:lastPrinted>2020-03-02T09:51:46Z</cp:lastPrinted>
  <dcterms:created xsi:type="dcterms:W3CDTF">2019-04-16T03:38:47Z</dcterms:created>
  <dcterms:modified xsi:type="dcterms:W3CDTF">2020-04-13T02:12:47Z</dcterms:modified>
</cp:coreProperties>
</file>